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8515" windowHeight="11325"/>
  </bookViews>
  <sheets>
    <sheet name="Historial de consumos OPEN SGC " sheetId="1" r:id="rId1"/>
  </sheets>
  <calcPr calcId="0"/>
</workbook>
</file>

<file path=xl/calcChain.xml><?xml version="1.0" encoding="utf-8"?>
<calcChain xmlns="http://schemas.openxmlformats.org/spreadsheetml/2006/main">
  <c r="U24" i="1" l="1"/>
  <c r="T24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" i="1"/>
</calcChain>
</file>

<file path=xl/sharedStrings.xml><?xml version="1.0" encoding="utf-8"?>
<sst xmlns="http://schemas.openxmlformats.org/spreadsheetml/2006/main" count="28" uniqueCount="19">
  <si>
    <t>anio</t>
  </si>
  <si>
    <t>ciclo_1</t>
  </si>
  <si>
    <t>ciclo_2</t>
  </si>
  <si>
    <t>ciclo_3</t>
  </si>
  <si>
    <t>ciclo_4</t>
  </si>
  <si>
    <t>ciclo_5</t>
  </si>
  <si>
    <t>ciclo_6</t>
  </si>
  <si>
    <t>ciclo_7</t>
  </si>
  <si>
    <t>ciclo_8</t>
  </si>
  <si>
    <t>ciclo_9</t>
  </si>
  <si>
    <t>ciclo_10</t>
  </si>
  <si>
    <t>ciclo_11</t>
  </si>
  <si>
    <t>ciclo_12</t>
  </si>
  <si>
    <t>ciclo_0</t>
  </si>
  <si>
    <t>nis_rad</t>
  </si>
  <si>
    <t>sec_nis</t>
  </si>
  <si>
    <t>fecha_actual</t>
  </si>
  <si>
    <t>S/D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</si>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</sst>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10" fontId="0" fillId="0" borderId="0" xfId="0" applyNumberForma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workbookViewId="0">
      <selection activeCell="B23" sqref="B23:K23"/>
    </sheetView>
  </sheetViews>
  <sheetFormatPr baseColWidth="10" defaultRowHeight="15" x14ac:dyDescent="0.25"/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18</v>
      </c>
    </row>
    <row r="2" spans="1:18" x14ac:dyDescent="0.25">
      <c r="A2">
        <v>1996</v>
      </c>
      <c r="B2" t="s">
        <v>17</v>
      </c>
      <c r="C2" t="s">
        <v>17</v>
      </c>
      <c r="D2" t="s">
        <v>17</v>
      </c>
      <c r="E2" t="s">
        <v>17</v>
      </c>
      <c r="F2">
        <v>166560</v>
      </c>
      <c r="G2">
        <v>148680</v>
      </c>
      <c r="H2">
        <v>152160</v>
      </c>
      <c r="I2">
        <v>155400</v>
      </c>
      <c r="J2">
        <v>155520</v>
      </c>
      <c r="K2">
        <v>177360</v>
      </c>
      <c r="L2">
        <v>174120</v>
      </c>
      <c r="M2">
        <v>221160</v>
      </c>
      <c r="N2">
        <v>0</v>
      </c>
      <c r="O2">
        <v>6500479</v>
      </c>
      <c r="P2">
        <v>1</v>
      </c>
      <c r="Q2" s="1">
        <v>43679</v>
      </c>
      <c r="R2">
        <f>SUM(B2:M2)</f>
        <v>1350960</v>
      </c>
    </row>
    <row r="3" spans="1:18" x14ac:dyDescent="0.25">
      <c r="A3">
        <v>1997</v>
      </c>
      <c r="B3">
        <v>210600</v>
      </c>
      <c r="C3">
        <v>200400</v>
      </c>
      <c r="D3">
        <v>228000</v>
      </c>
      <c r="E3">
        <v>196800</v>
      </c>
      <c r="F3">
        <v>206400</v>
      </c>
      <c r="G3">
        <v>195600</v>
      </c>
      <c r="H3">
        <v>194400</v>
      </c>
      <c r="I3">
        <v>186000</v>
      </c>
      <c r="J3">
        <v>182400</v>
      </c>
      <c r="K3">
        <v>195600</v>
      </c>
      <c r="L3">
        <v>208800</v>
      </c>
      <c r="M3">
        <v>218400</v>
      </c>
      <c r="N3">
        <v>0</v>
      </c>
      <c r="R3">
        <f t="shared" ref="R3:R25" si="0">SUM(B3:M3)</f>
        <v>2423400</v>
      </c>
    </row>
    <row r="4" spans="1:18" x14ac:dyDescent="0.25">
      <c r="A4">
        <v>1998</v>
      </c>
      <c r="B4">
        <v>201600</v>
      </c>
      <c r="C4">
        <v>195600</v>
      </c>
      <c r="D4">
        <v>212400</v>
      </c>
      <c r="E4">
        <v>192000</v>
      </c>
      <c r="F4">
        <v>199200</v>
      </c>
      <c r="G4">
        <v>208800</v>
      </c>
      <c r="H4">
        <v>211200</v>
      </c>
      <c r="I4">
        <v>200400</v>
      </c>
      <c r="J4">
        <v>182400</v>
      </c>
      <c r="K4">
        <v>198000</v>
      </c>
      <c r="L4">
        <v>194400</v>
      </c>
      <c r="M4">
        <v>210000</v>
      </c>
      <c r="N4">
        <v>0</v>
      </c>
      <c r="R4">
        <f t="shared" si="0"/>
        <v>2406000</v>
      </c>
    </row>
    <row r="5" spans="1:18" x14ac:dyDescent="0.25">
      <c r="A5">
        <v>1999</v>
      </c>
      <c r="B5">
        <v>207600</v>
      </c>
      <c r="C5">
        <v>212400</v>
      </c>
      <c r="D5">
        <v>216000</v>
      </c>
      <c r="E5">
        <v>182400</v>
      </c>
      <c r="F5">
        <v>189600</v>
      </c>
      <c r="G5">
        <v>177600</v>
      </c>
      <c r="H5">
        <v>158400</v>
      </c>
      <c r="I5">
        <v>146400</v>
      </c>
      <c r="J5">
        <v>145200</v>
      </c>
      <c r="K5">
        <v>152400</v>
      </c>
      <c r="L5">
        <v>162000</v>
      </c>
      <c r="M5">
        <v>172800</v>
      </c>
      <c r="N5">
        <v>0</v>
      </c>
      <c r="R5">
        <f t="shared" si="0"/>
        <v>2122800</v>
      </c>
    </row>
    <row r="6" spans="1:18" x14ac:dyDescent="0.25">
      <c r="A6">
        <v>2000</v>
      </c>
      <c r="B6">
        <v>189600</v>
      </c>
      <c r="C6">
        <v>164400</v>
      </c>
      <c r="D6">
        <v>165600</v>
      </c>
      <c r="E6">
        <v>156000</v>
      </c>
      <c r="F6">
        <v>148800</v>
      </c>
      <c r="G6">
        <v>154800</v>
      </c>
      <c r="H6">
        <v>152400</v>
      </c>
      <c r="I6">
        <v>145200</v>
      </c>
      <c r="J6">
        <v>136800</v>
      </c>
      <c r="K6">
        <v>150000</v>
      </c>
      <c r="L6">
        <v>144000</v>
      </c>
      <c r="M6">
        <v>168000</v>
      </c>
      <c r="N6">
        <v>0</v>
      </c>
      <c r="R6">
        <f t="shared" si="0"/>
        <v>1875600</v>
      </c>
    </row>
    <row r="7" spans="1:18" x14ac:dyDescent="0.25">
      <c r="A7">
        <v>2001</v>
      </c>
      <c r="B7">
        <v>186000</v>
      </c>
      <c r="C7">
        <v>180000</v>
      </c>
      <c r="D7">
        <v>187200</v>
      </c>
      <c r="E7">
        <v>157200</v>
      </c>
      <c r="F7">
        <v>158400</v>
      </c>
      <c r="G7">
        <v>159600</v>
      </c>
      <c r="H7">
        <v>165600</v>
      </c>
      <c r="I7">
        <v>158400</v>
      </c>
      <c r="J7">
        <v>148800</v>
      </c>
      <c r="K7">
        <v>156000</v>
      </c>
      <c r="L7">
        <v>158400</v>
      </c>
      <c r="M7">
        <v>192000</v>
      </c>
      <c r="N7">
        <v>0</v>
      </c>
      <c r="R7">
        <f t="shared" si="0"/>
        <v>2007600</v>
      </c>
    </row>
    <row r="8" spans="1:18" x14ac:dyDescent="0.25">
      <c r="A8">
        <v>2002</v>
      </c>
      <c r="B8">
        <v>190800</v>
      </c>
      <c r="C8">
        <v>165600</v>
      </c>
      <c r="D8">
        <v>187200</v>
      </c>
      <c r="E8">
        <v>158400</v>
      </c>
      <c r="F8">
        <v>169200</v>
      </c>
      <c r="G8">
        <v>163200</v>
      </c>
      <c r="H8">
        <v>164400</v>
      </c>
      <c r="I8">
        <v>160800</v>
      </c>
      <c r="J8">
        <v>147600</v>
      </c>
      <c r="K8">
        <v>163200</v>
      </c>
      <c r="L8">
        <v>165600</v>
      </c>
      <c r="M8">
        <v>178800</v>
      </c>
      <c r="N8">
        <v>0</v>
      </c>
      <c r="R8">
        <f t="shared" si="0"/>
        <v>2014800</v>
      </c>
    </row>
    <row r="9" spans="1:18" x14ac:dyDescent="0.25">
      <c r="A9">
        <v>2003</v>
      </c>
      <c r="B9">
        <v>216000</v>
      </c>
      <c r="C9">
        <v>206400</v>
      </c>
      <c r="D9">
        <v>224400</v>
      </c>
      <c r="E9">
        <v>196800</v>
      </c>
      <c r="F9">
        <v>206400</v>
      </c>
      <c r="G9">
        <v>192000</v>
      </c>
      <c r="H9">
        <v>201600</v>
      </c>
      <c r="I9">
        <v>196800</v>
      </c>
      <c r="J9">
        <v>190800</v>
      </c>
      <c r="K9">
        <v>211200</v>
      </c>
      <c r="L9">
        <v>214800</v>
      </c>
      <c r="M9">
        <v>231600</v>
      </c>
      <c r="N9">
        <v>0</v>
      </c>
      <c r="R9">
        <f t="shared" si="0"/>
        <v>2488800</v>
      </c>
    </row>
    <row r="10" spans="1:18" x14ac:dyDescent="0.25">
      <c r="A10">
        <v>2004</v>
      </c>
      <c r="B10">
        <v>260400</v>
      </c>
      <c r="C10">
        <v>252000</v>
      </c>
      <c r="D10">
        <v>291600</v>
      </c>
      <c r="E10">
        <v>254400</v>
      </c>
      <c r="F10">
        <v>265200</v>
      </c>
      <c r="G10">
        <v>232800</v>
      </c>
      <c r="H10">
        <v>247200</v>
      </c>
      <c r="I10">
        <v>255600</v>
      </c>
      <c r="J10">
        <v>285600</v>
      </c>
      <c r="K10">
        <v>285600</v>
      </c>
      <c r="L10">
        <v>315600</v>
      </c>
      <c r="M10">
        <v>354000</v>
      </c>
      <c r="N10">
        <v>0</v>
      </c>
      <c r="R10">
        <f t="shared" si="0"/>
        <v>3300000</v>
      </c>
    </row>
    <row r="11" spans="1:18" x14ac:dyDescent="0.25">
      <c r="A11">
        <v>2005</v>
      </c>
      <c r="B11">
        <v>370800</v>
      </c>
      <c r="C11">
        <v>348000</v>
      </c>
      <c r="D11">
        <v>313560</v>
      </c>
      <c r="E11">
        <v>350640</v>
      </c>
      <c r="F11">
        <v>378240</v>
      </c>
      <c r="G11">
        <v>340560</v>
      </c>
      <c r="H11">
        <v>275160</v>
      </c>
      <c r="I11">
        <v>336000</v>
      </c>
      <c r="J11">
        <v>301440</v>
      </c>
      <c r="K11">
        <v>351960</v>
      </c>
      <c r="L11">
        <v>354000</v>
      </c>
      <c r="M11">
        <v>403200</v>
      </c>
      <c r="N11">
        <v>0</v>
      </c>
      <c r="R11">
        <f t="shared" si="0"/>
        <v>4123560</v>
      </c>
    </row>
    <row r="12" spans="1:18" x14ac:dyDescent="0.25">
      <c r="A12">
        <v>2006</v>
      </c>
      <c r="B12">
        <v>421440</v>
      </c>
      <c r="C12">
        <v>370080</v>
      </c>
      <c r="D12">
        <v>339360</v>
      </c>
      <c r="E12">
        <v>310200</v>
      </c>
      <c r="F12">
        <v>349560</v>
      </c>
      <c r="G12">
        <v>314400</v>
      </c>
      <c r="H12">
        <v>279840</v>
      </c>
      <c r="I12">
        <v>326160</v>
      </c>
      <c r="J12">
        <v>305280</v>
      </c>
      <c r="K12">
        <v>297000</v>
      </c>
      <c r="L12">
        <v>285360</v>
      </c>
      <c r="M12">
        <v>317280</v>
      </c>
      <c r="N12">
        <v>0</v>
      </c>
      <c r="R12">
        <f t="shared" si="0"/>
        <v>3915960</v>
      </c>
    </row>
    <row r="13" spans="1:18" x14ac:dyDescent="0.25">
      <c r="A13">
        <v>2007</v>
      </c>
      <c r="B13">
        <v>235680</v>
      </c>
      <c r="C13">
        <v>218520</v>
      </c>
      <c r="D13">
        <v>248040</v>
      </c>
      <c r="E13">
        <v>242400</v>
      </c>
      <c r="F13">
        <v>243480</v>
      </c>
      <c r="G13">
        <v>238800</v>
      </c>
      <c r="H13">
        <v>295920</v>
      </c>
      <c r="I13">
        <v>303360</v>
      </c>
      <c r="J13">
        <v>267600</v>
      </c>
      <c r="K13">
        <v>262320</v>
      </c>
      <c r="L13">
        <v>277200</v>
      </c>
      <c r="M13">
        <v>312000</v>
      </c>
      <c r="N13">
        <v>0</v>
      </c>
      <c r="R13">
        <f t="shared" si="0"/>
        <v>3145320</v>
      </c>
    </row>
    <row r="14" spans="1:18" x14ac:dyDescent="0.25">
      <c r="A14">
        <v>2008</v>
      </c>
      <c r="B14">
        <v>244320</v>
      </c>
      <c r="C14">
        <v>274320</v>
      </c>
      <c r="D14">
        <v>287760</v>
      </c>
      <c r="E14">
        <v>267600</v>
      </c>
      <c r="F14">
        <v>300960</v>
      </c>
      <c r="G14">
        <v>263760</v>
      </c>
      <c r="H14">
        <v>261600</v>
      </c>
      <c r="I14">
        <v>252480</v>
      </c>
      <c r="J14">
        <v>242160</v>
      </c>
      <c r="K14">
        <v>258960</v>
      </c>
      <c r="L14">
        <v>312000</v>
      </c>
      <c r="M14">
        <v>369600</v>
      </c>
      <c r="N14">
        <v>0</v>
      </c>
      <c r="R14">
        <f t="shared" si="0"/>
        <v>3335520</v>
      </c>
    </row>
    <row r="15" spans="1:18" x14ac:dyDescent="0.25">
      <c r="A15">
        <v>2009</v>
      </c>
      <c r="B15">
        <v>364320</v>
      </c>
      <c r="C15">
        <v>346800</v>
      </c>
      <c r="D15">
        <v>398400</v>
      </c>
      <c r="E15">
        <v>338160</v>
      </c>
      <c r="F15">
        <v>347520</v>
      </c>
      <c r="G15">
        <v>312240</v>
      </c>
      <c r="H15">
        <v>294720</v>
      </c>
      <c r="I15">
        <v>281040</v>
      </c>
      <c r="J15">
        <v>272640</v>
      </c>
      <c r="K15">
        <v>293280</v>
      </c>
      <c r="L15">
        <v>313920</v>
      </c>
      <c r="M15">
        <v>342000</v>
      </c>
      <c r="N15">
        <v>0</v>
      </c>
      <c r="R15">
        <f t="shared" si="0"/>
        <v>3905040</v>
      </c>
    </row>
    <row r="16" spans="1:18" x14ac:dyDescent="0.25">
      <c r="A16">
        <v>2010</v>
      </c>
      <c r="B16">
        <v>358800</v>
      </c>
      <c r="C16">
        <v>320640</v>
      </c>
      <c r="D16">
        <v>362160</v>
      </c>
      <c r="E16">
        <v>304080</v>
      </c>
      <c r="F16">
        <v>308160</v>
      </c>
      <c r="G16">
        <v>319200</v>
      </c>
      <c r="H16">
        <v>358560</v>
      </c>
      <c r="I16">
        <v>355200</v>
      </c>
      <c r="J16">
        <v>315120</v>
      </c>
      <c r="K16">
        <v>348960</v>
      </c>
      <c r="L16">
        <v>362880</v>
      </c>
      <c r="M16">
        <v>405600</v>
      </c>
      <c r="N16">
        <v>0</v>
      </c>
      <c r="R16">
        <f t="shared" si="0"/>
        <v>4119360</v>
      </c>
    </row>
    <row r="17" spans="1:21" x14ac:dyDescent="0.25">
      <c r="A17">
        <v>2011</v>
      </c>
      <c r="B17">
        <v>379680</v>
      </c>
      <c r="C17">
        <v>369600</v>
      </c>
      <c r="D17">
        <v>400560</v>
      </c>
      <c r="E17">
        <v>350880</v>
      </c>
      <c r="F17">
        <v>367920</v>
      </c>
      <c r="G17">
        <v>402000</v>
      </c>
      <c r="H17">
        <v>396720</v>
      </c>
      <c r="I17">
        <v>360960</v>
      </c>
      <c r="J17">
        <v>341280</v>
      </c>
      <c r="K17">
        <v>362880</v>
      </c>
      <c r="L17">
        <v>393360</v>
      </c>
      <c r="M17">
        <v>434160</v>
      </c>
      <c r="N17">
        <v>0</v>
      </c>
      <c r="R17">
        <f t="shared" si="0"/>
        <v>4560000</v>
      </c>
    </row>
    <row r="18" spans="1:21" x14ac:dyDescent="0.25">
      <c r="A18">
        <v>2012</v>
      </c>
      <c r="B18">
        <v>436320</v>
      </c>
      <c r="C18">
        <v>420480</v>
      </c>
      <c r="D18">
        <v>433680</v>
      </c>
      <c r="E18">
        <v>389280</v>
      </c>
      <c r="F18">
        <v>388800</v>
      </c>
      <c r="G18">
        <v>394800</v>
      </c>
      <c r="H18">
        <v>443040</v>
      </c>
      <c r="I18">
        <v>407520</v>
      </c>
      <c r="J18">
        <v>381120</v>
      </c>
      <c r="K18">
        <v>388800</v>
      </c>
      <c r="L18">
        <v>428880</v>
      </c>
      <c r="M18">
        <v>440880</v>
      </c>
      <c r="N18">
        <v>0</v>
      </c>
      <c r="R18">
        <f t="shared" si="0"/>
        <v>4953600</v>
      </c>
    </row>
    <row r="19" spans="1:21" x14ac:dyDescent="0.25">
      <c r="A19">
        <v>2013</v>
      </c>
      <c r="B19">
        <v>480240</v>
      </c>
      <c r="C19">
        <v>433200</v>
      </c>
      <c r="D19">
        <v>426240</v>
      </c>
      <c r="E19">
        <v>429360</v>
      </c>
      <c r="F19">
        <v>446880</v>
      </c>
      <c r="G19">
        <v>413040</v>
      </c>
      <c r="H19">
        <v>426720</v>
      </c>
      <c r="I19">
        <v>452400</v>
      </c>
      <c r="J19">
        <v>445440</v>
      </c>
      <c r="K19">
        <v>457200</v>
      </c>
      <c r="L19">
        <v>471600</v>
      </c>
      <c r="M19">
        <v>575760</v>
      </c>
      <c r="N19">
        <v>0</v>
      </c>
      <c r="R19">
        <f t="shared" si="0"/>
        <v>5458080</v>
      </c>
    </row>
    <row r="20" spans="1:21" x14ac:dyDescent="0.25">
      <c r="A20">
        <v>2014</v>
      </c>
      <c r="B20">
        <v>554640</v>
      </c>
      <c r="C20">
        <v>460800</v>
      </c>
      <c r="D20">
        <v>487680</v>
      </c>
      <c r="E20">
        <v>473520</v>
      </c>
      <c r="F20">
        <v>480960</v>
      </c>
      <c r="G20">
        <v>478800</v>
      </c>
      <c r="H20">
        <v>466320</v>
      </c>
      <c r="I20">
        <v>466080</v>
      </c>
      <c r="J20">
        <v>432240</v>
      </c>
      <c r="K20">
        <v>467520</v>
      </c>
      <c r="L20">
        <v>480240</v>
      </c>
      <c r="M20">
        <v>508080</v>
      </c>
      <c r="N20">
        <v>0</v>
      </c>
      <c r="R20">
        <f t="shared" si="0"/>
        <v>5756880</v>
      </c>
    </row>
    <row r="21" spans="1:21" x14ac:dyDescent="0.25">
      <c r="A21">
        <v>2015</v>
      </c>
      <c r="B21">
        <v>503040</v>
      </c>
      <c r="C21">
        <v>518640</v>
      </c>
      <c r="D21">
        <v>560880</v>
      </c>
      <c r="E21">
        <v>486000</v>
      </c>
      <c r="F21">
        <v>445680</v>
      </c>
      <c r="G21">
        <v>437760</v>
      </c>
      <c r="H21">
        <v>473280</v>
      </c>
      <c r="I21">
        <v>458400</v>
      </c>
      <c r="J21">
        <v>452880</v>
      </c>
      <c r="K21">
        <v>472800</v>
      </c>
      <c r="L21">
        <v>471120</v>
      </c>
      <c r="M21">
        <v>550560</v>
      </c>
      <c r="N21">
        <v>0</v>
      </c>
      <c r="R21">
        <f t="shared" si="0"/>
        <v>5831040</v>
      </c>
    </row>
    <row r="22" spans="1:21" x14ac:dyDescent="0.25">
      <c r="A22">
        <v>2016</v>
      </c>
      <c r="B22">
        <v>573600</v>
      </c>
      <c r="C22">
        <v>529200</v>
      </c>
      <c r="D22">
        <v>457440</v>
      </c>
      <c r="E22">
        <v>406320</v>
      </c>
      <c r="F22">
        <v>492240</v>
      </c>
      <c r="G22">
        <v>507600</v>
      </c>
      <c r="H22">
        <v>516720</v>
      </c>
      <c r="I22">
        <v>465360</v>
      </c>
      <c r="J22">
        <v>422400</v>
      </c>
      <c r="K22">
        <v>421440</v>
      </c>
      <c r="L22">
        <v>477600</v>
      </c>
      <c r="M22">
        <v>546960</v>
      </c>
      <c r="N22">
        <v>0</v>
      </c>
      <c r="R22">
        <f t="shared" si="0"/>
        <v>5816880</v>
      </c>
    </row>
    <row r="23" spans="1:21" x14ac:dyDescent="0.25">
      <c r="A23">
        <v>2017</v>
      </c>
      <c r="B23">
        <v>570240</v>
      </c>
      <c r="C23">
        <v>519360</v>
      </c>
      <c r="D23">
        <v>540240</v>
      </c>
      <c r="E23">
        <v>465600</v>
      </c>
      <c r="F23">
        <v>466800</v>
      </c>
      <c r="G23">
        <v>443520</v>
      </c>
      <c r="H23">
        <v>489600</v>
      </c>
      <c r="I23">
        <v>458400</v>
      </c>
      <c r="J23">
        <v>418080</v>
      </c>
      <c r="K23">
        <v>435840</v>
      </c>
      <c r="L23">
        <v>464400</v>
      </c>
      <c r="M23">
        <v>513600</v>
      </c>
      <c r="N23">
        <v>0</v>
      </c>
      <c r="R23">
        <f t="shared" si="0"/>
        <v>5785680</v>
      </c>
    </row>
    <row r="24" spans="1:21" x14ac:dyDescent="0.25">
      <c r="A24">
        <v>2018</v>
      </c>
      <c r="B24">
        <v>532320</v>
      </c>
      <c r="C24">
        <v>495600</v>
      </c>
      <c r="D24">
        <v>502560</v>
      </c>
      <c r="E24">
        <v>450960</v>
      </c>
      <c r="F24">
        <v>437520</v>
      </c>
      <c r="G24">
        <v>436080</v>
      </c>
      <c r="H24">
        <v>471360</v>
      </c>
      <c r="I24">
        <v>447600</v>
      </c>
      <c r="J24">
        <v>409200</v>
      </c>
      <c r="K24">
        <v>424320</v>
      </c>
      <c r="L24">
        <v>468720</v>
      </c>
      <c r="M24">
        <v>498000</v>
      </c>
      <c r="N24">
        <v>0</v>
      </c>
      <c r="R24">
        <f t="shared" si="0"/>
        <v>5574240</v>
      </c>
      <c r="S24">
        <v>5614183.2120000012</v>
      </c>
      <c r="T24">
        <f>R24-S24</f>
        <v>-39943.212000001222</v>
      </c>
      <c r="U24" s="2">
        <f>T24/S24</f>
        <v>-7.114696918801091E-3</v>
      </c>
    </row>
    <row r="25" spans="1:21" x14ac:dyDescent="0.25">
      <c r="A25">
        <v>2019</v>
      </c>
      <c r="B25">
        <v>544560</v>
      </c>
      <c r="C25">
        <v>497520</v>
      </c>
      <c r="D25">
        <v>506880</v>
      </c>
      <c r="E25">
        <v>446160</v>
      </c>
      <c r="F25">
        <v>453360</v>
      </c>
      <c r="G25">
        <v>447600</v>
      </c>
      <c r="H25" t="s">
        <v>17</v>
      </c>
      <c r="I25" t="s">
        <v>17</v>
      </c>
      <c r="J25" t="s">
        <v>17</v>
      </c>
      <c r="K25" t="s">
        <v>17</v>
      </c>
      <c r="L25" t="s">
        <v>17</v>
      </c>
      <c r="M25" t="s">
        <v>17</v>
      </c>
      <c r="N25">
        <v>0</v>
      </c>
      <c r="R25">
        <f t="shared" si="0"/>
        <v>2896080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Historial de consumos OPEN SGC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Sebastián</dc:creator>
  <cp:lastModifiedBy>HP</cp:lastModifiedBy>
  <dcterms:created xsi:type="dcterms:W3CDTF">2019-08-03T00:51:49Z</dcterms:created>
  <dcterms:modified xsi:type="dcterms:W3CDTF">2019-08-03T04:56:03Z</dcterms:modified>
</cp:coreProperties>
</file>